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Dokumenty Společné\Výběrová řízení - veřejné zakázky\Digitální technologie do tříd 2025\"/>
    </mc:Choice>
  </mc:AlternateContent>
  <xr:revisionPtr revIDLastSave="0" documentId="13_ncr:1_{7B337058-DF27-427F-B885-1E9D97CBEE4D}" xr6:coauthVersionLast="36" xr6:coauthVersionMax="36" xr10:uidLastSave="{00000000-0000-0000-0000-000000000000}"/>
  <bookViews>
    <workbookView xWindow="0" yWindow="0" windowWidth="28800" windowHeight="11925" xr2:uid="{7995FE5A-957C-4AFD-92E2-EEA2C293C152}"/>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27" i="1" l="1"/>
  <c r="F24" i="1"/>
  <c r="F20" i="1"/>
  <c r="F15" i="1"/>
  <c r="F4" i="1"/>
  <c r="F28" i="1" l="1"/>
</calcChain>
</file>

<file path=xl/sharedStrings.xml><?xml version="1.0" encoding="utf-8"?>
<sst xmlns="http://schemas.openxmlformats.org/spreadsheetml/2006/main" count="42" uniqueCount="40">
  <si>
    <t>Zařízení</t>
  </si>
  <si>
    <t xml:space="preserve">Technická konfigurace </t>
  </si>
  <si>
    <t>Požadovaný parametr</t>
  </si>
  <si>
    <t>Požadovaný počet ks</t>
  </si>
  <si>
    <t>Interaktivní dotykový panel 75"</t>
  </si>
  <si>
    <t xml:space="preserve">Technické parametry panelu </t>
  </si>
  <si>
    <t>Dotyková technologie musí automaticky rozpoznávat dotyk hrotu pera, prstu a dlaně ruky/houbičky a musí umožnit přiřazení těchto konkrétních funkcí.  Jako například psaní perem nebo mazání houbičkou za použití dlaně ruky. Zároveň musí technicky umět přiřadit hrotu pera funkcionalitu.</t>
  </si>
  <si>
    <t xml:space="preserve">Displej musí podprovat bezdrátovou komunikaci se zařízením s platformou Windows 10, OSX 10.08, Android 5.0, IOS 9.0 a Chrome OS 6 a nebo novějších verzí těchto operačních systému. </t>
  </si>
  <si>
    <t>Bezdrátový modul wifi pro bezdrátové spojení s prezentačním médiem ( volitelné )</t>
  </si>
  <si>
    <t>Android software musí  být kompatibilní s Windows, Mac, Chrome a Linux s plnou funkcí dotykového vstupu pro všechna připojená zařízení.</t>
  </si>
  <si>
    <t xml:space="preserve"> Zařízení musí podporovat aktivaci bezpečnosních certifikátů.</t>
  </si>
  <si>
    <t>Možnost propojení více dispelejů. Sdílení stejného obsahu na více panelech.</t>
  </si>
  <si>
    <t>Podpora importu SMART Notebok a Active Inspire souborů. Uložený do otevřeného formátu.</t>
  </si>
  <si>
    <t>Remote management systém pro vzdálenou správu více displejů současně z libovolného místa prostřednictvím zabezpečeného systému vzdálené správy. Nástroj pro umožnující nastavení hardwaru, spravu software jako stahování softwarových aktualizací apod. Nástroj pro správu uživatelů. Neomezená licence.</t>
  </si>
  <si>
    <t>Certifikace</t>
  </si>
  <si>
    <t>Minimálně certifikace ENERGY STAR, RoHS, EPEAT a cTUVus.</t>
  </si>
  <si>
    <t>Záruka</t>
  </si>
  <si>
    <t>Minimálně 5 let v režimu OnSite (SWAP). Nutno doložit od výrobce.</t>
  </si>
  <si>
    <t>Software vybavení - akademický pracovník</t>
  </si>
  <si>
    <t>Autorské nástroje pro přípravu interaktivních cvičení, lokalizované prostředí.</t>
  </si>
  <si>
    <t>Cloud prostředí - pro sdílení, ukládání a synchronizaci dat a souborů mezi zařízeními i lidmi v týmu. Nativní integrace s nejpoužívanějšími uložišti Microsoft OneDrive, Google Disk apod.</t>
  </si>
  <si>
    <t>Aplikace s obdobnými funkcemi pro tablety min. iOS a Android (min. spuštění prezentace, word, tabulkový procesor, testovací dotazníky, čtečka QR kódů)</t>
  </si>
  <si>
    <t xml:space="preserve">Nástroj musí podporovat připojení posluchačú pomocí QR kodu, kodu či url odkazu. </t>
  </si>
  <si>
    <t>Další SW vybavení</t>
  </si>
  <si>
    <t xml:space="preserve">Software pro tvorbu učiva </t>
  </si>
  <si>
    <t>Nativní integrace s výukovámi platformami jako Google Classroom apod.</t>
  </si>
  <si>
    <t>Stojan/instalace</t>
  </si>
  <si>
    <t>Ostatní</t>
  </si>
  <si>
    <t>Školení</t>
  </si>
  <si>
    <t>Zaškolení s akreditací DVPP pro obsluhu tabule a používání vestavěného programového vybavení v rozsahu min. 4 hodiny. Školení vyžadujeme s akreditací DVPP.</t>
  </si>
  <si>
    <t>x</t>
  </si>
  <si>
    <t>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nebo lepšího řešení. Uvedené konkrétní číselné hodnoty u jednotlivých položek jsou stanoveny jako fixní a nabízené zařízení musí tyto parametry splnit. Vyjímkou jsou ty položky kde je uvedeno, že se jedná u minimální hodnotu (min.). Zde může uchazeč nabídnout lepší hodnotu konkrétního parametru. Pro splnění uvedených požadavků již žádné další softwarové licence než ty, které jsou výše specifikovány nejsou požadovány.</t>
  </si>
  <si>
    <t xml:space="preserve">Požadujeme instalaci na zeď. Požadujeme přivedení kabeláže v lištách. </t>
  </si>
  <si>
    <r>
      <t>Displej musí mít minimálně tyto parametry: úhlopříčka min. 75", rozlišení obrazu 4K UHD, 3840x2160 bodů, jas minimáln</t>
    </r>
    <r>
      <rPr>
        <sz val="10"/>
        <rFont val="Calibri"/>
        <family val="2"/>
        <charset val="238"/>
      </rPr>
      <t>ě 450 cd/m2,</t>
    </r>
    <r>
      <rPr>
        <sz val="10"/>
        <color theme="1"/>
        <rFont val="Calibri"/>
        <family val="2"/>
        <charset val="238"/>
      </rPr>
      <t xml:space="preserve"> kontrast 5000:1, odezvu 8 ms, životnost displeje min. 50.000 hodin, integrovaný Android 9.0 </t>
    </r>
    <r>
      <rPr>
        <sz val="10"/>
        <rFont val="Calibri"/>
        <family val="2"/>
        <charset val="238"/>
      </rPr>
      <t xml:space="preserve">(možnost aktualizace na Android 11) CPU: Quad Core A73 a lepší, </t>
    </r>
    <r>
      <rPr>
        <b/>
        <sz val="10"/>
        <rFont val="Calibri"/>
        <family val="2"/>
        <charset val="238"/>
      </rPr>
      <t>RAM: min. 8G, ROM: min. 64 GB.</t>
    </r>
    <r>
      <rPr>
        <b/>
        <sz val="10"/>
        <color rgb="FFFF0000"/>
        <rFont val="Calibri"/>
        <family val="2"/>
        <charset val="238"/>
      </rPr>
      <t xml:space="preserve">
</t>
    </r>
    <r>
      <rPr>
        <b/>
        <sz val="10"/>
        <color theme="1"/>
        <rFont val="Calibri"/>
        <family val="2"/>
        <charset val="238"/>
      </rPr>
      <t>OSD menu v českém jazyce.</t>
    </r>
    <r>
      <rPr>
        <sz val="10"/>
        <color theme="1"/>
        <rFont val="Calibri"/>
        <family val="2"/>
        <charset val="238"/>
      </rPr>
      <t xml:space="preserve">
Displej musí mít minimálně vstupy: 3x konektor HDMI in, 1x konektor HDMI out, 1x VGA, 1x Display port, 1x USB-C, 2x USB Touch,  5x USB, 1x audio 3,5mm jack, 1 x S/PDIF, konektivitu RJ45 a RS232. 
Displej musí mít integrované repro min. 2x 15W x + 15W 1 subwoofer a interní nebo externí mikrofony pro nahrávání výuky.
Ovládací tlačítka na panelu : hlasitost, vypnutí a zapnutí panelu, zmrazení obrazu , deaktivace dotyku a aktivace dotyku , vstup do menu panelu.
Minimální tvrdost dotykové plochy 7H.
Součástí dvě bez bezbateriová pera a mazací houbička
Podpora Low Blue Light &amp; Flicker-free certified.</t>
    </r>
  </si>
  <si>
    <t>Software musí obsahovat galerii obrázků s českou tematikou</t>
  </si>
  <si>
    <t>Souběžný software musí být využitelný i pro ostatní zařízení na škole jako je například interaktivní tabule jiných značek, dotykový panel ostatních značek a projektorech. Aplikace musí mít možnost nahrávání výuky (obraz z kamery včetně zvuku a promítaný obrazu na displeji ) nejen při použití s panelem, ale i ostatními dotykovými a nedotykovými zařízeními jako je například interaktivní tabule s projektrem, nebo jen při použití s dataprojektorem.Software musí být plně lokalizovaný v českém jazyce. Následující aktualizace zdarma. Požadujeme smluvní garanci podpory a rozvoje minimálně na následujících 5 let. Licence musí být časově neomezená.</t>
  </si>
  <si>
    <t xml:space="preserve">13 ks </t>
  </si>
  <si>
    <t xml:space="preserve">Celková cena bez DPH </t>
  </si>
  <si>
    <t xml:space="preserve">Požadujeme instalaci na výškově stavitelný pojezd z důvodu různé výšky dětí. Akceptujeme variantu instalace na stávající tabulový systém s křídly. Křídla tabule musí zůstat použitelná stejně jako doposud. Požadujeme přivedení kabeláže v lištách. </t>
  </si>
  <si>
    <t>Cena ks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</si>
</sst>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font>
    <font>
      <b/>
      <sz val="11"/>
      <color theme="1"/>
      <name val="Arial"/>
      <family val="2"/>
      <charset val="238"/>
    </font>
    <font>
      <b/>
      <sz val="12"/>
      <color theme="1"/>
      <name val="Calibri"/>
      <family val="2"/>
      <charset val="238"/>
    </font>
    <font>
      <sz val="10"/>
      <color theme="1"/>
      <name val="Calibri"/>
      <family val="2"/>
      <charset val="238"/>
    </font>
    <font>
      <sz val="10"/>
      <name val="Calibri"/>
      <family val="2"/>
      <charset val="238"/>
    </font>
    <font>
      <b/>
      <sz val="10"/>
      <name val="Calibri"/>
      <family val="2"/>
      <charset val="238"/>
    </font>
    <font>
      <b/>
      <sz val="10"/>
      <color rgb="FFFF0000"/>
      <name val="Calibri"/>
      <family val="2"/>
      <charset val="238"/>
    </font>
    <font>
      <b/>
      <sz val="10"/>
      <color theme="1"/>
      <name val="Calibri"/>
      <family val="2"/>
      <charset val="238"/>
    </font>
    <font>
      <sz val="11"/>
      <name val="Calibri"/>
      <family val="2"/>
      <charset val="238"/>
    </font>
    <font>
      <b/>
      <sz val="11"/>
      <name val="Calibri"/>
      <family val="2"/>
      <charset val="238"/>
    </font>
  </fonts>
  <fills count="5">
    <fill>
      <patternFill patternType="none"/>
    </fill>
    <fill>
      <patternFill patternType="gray125"/>
    </fill>
    <fill>
      <patternFill patternType="solid">
        <fgColor rgb="FFD8D8D8"/>
        <bgColor rgb="FFD8D8D8"/>
      </patternFill>
    </fill>
    <fill>
      <patternFill patternType="solid">
        <fgColor rgb="FFADB9CA"/>
        <bgColor rgb="FFADB9CA"/>
      </patternFill>
    </fill>
    <fill>
      <patternFill patternType="solid">
        <fgColor rgb="FFFFFF00"/>
        <bgColor indexed="64"/>
      </patternFill>
    </fill>
  </fills>
  <borders count="3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89">
    <xf numFmtId="0" fontId="0" fillId="0" borderId="0" xfId="0"/>
    <xf numFmtId="0" fontId="1" fillId="0" borderId="0" xfId="0" applyFont="1" applyAlignment="1">
      <alignment wrapText="1"/>
    </xf>
    <xf numFmtId="0" fontId="2" fillId="2" borderId="1" xfId="0" applyFont="1" applyFill="1" applyBorder="1" applyAlignment="1">
      <alignment horizontal="center" vertical="top"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4" fillId="0" borderId="8" xfId="0" applyFont="1" applyBorder="1" applyAlignment="1">
      <alignment vertical="top" wrapText="1"/>
    </xf>
    <xf numFmtId="0" fontId="4" fillId="0" borderId="11" xfId="0" applyFont="1" applyBorder="1" applyAlignment="1">
      <alignment vertical="top" wrapText="1"/>
    </xf>
    <xf numFmtId="0" fontId="5" fillId="0" borderId="11" xfId="0" applyFont="1" applyBorder="1" applyAlignment="1">
      <alignment vertical="top" wrapText="1"/>
    </xf>
    <xf numFmtId="0" fontId="4" fillId="0" borderId="11" xfId="0" applyFont="1" applyBorder="1" applyAlignment="1">
      <alignment horizontal="left" vertical="top" wrapText="1"/>
    </xf>
    <xf numFmtId="0" fontId="5" fillId="0" borderId="11" xfId="0" applyFont="1" applyBorder="1" applyAlignment="1">
      <alignment horizontal="left" vertical="top" wrapText="1"/>
    </xf>
    <xf numFmtId="0" fontId="1" fillId="0" borderId="11" xfId="0" applyFont="1" applyBorder="1" applyAlignment="1">
      <alignment vertical="top" wrapText="1"/>
    </xf>
    <xf numFmtId="0" fontId="9" fillId="0" borderId="11" xfId="0" applyFont="1" applyBorder="1" applyAlignment="1">
      <alignment vertical="top" wrapText="1"/>
    </xf>
    <xf numFmtId="0" fontId="4" fillId="0" borderId="14" xfId="0" applyFont="1" applyBorder="1" applyAlignment="1">
      <alignment horizontal="left" vertical="top"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5" fillId="0" borderId="2" xfId="0" applyFont="1" applyBorder="1" applyAlignment="1">
      <alignment vertical="top" wrapText="1"/>
    </xf>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5" fillId="0" borderId="14" xfId="0" applyFont="1" applyBorder="1" applyAlignment="1">
      <alignment horizontal="left" vertical="top" wrapText="1"/>
    </xf>
    <xf numFmtId="0" fontId="3" fillId="3" borderId="20" xfId="0" applyFont="1" applyFill="1" applyBorder="1" applyAlignment="1">
      <alignment horizontal="center" vertical="top" wrapText="1"/>
    </xf>
    <xf numFmtId="0" fontId="3" fillId="3" borderId="21" xfId="0" applyFont="1" applyFill="1" applyBorder="1" applyAlignment="1">
      <alignment horizontal="center" vertical="top" wrapText="1"/>
    </xf>
    <xf numFmtId="164" fontId="0" fillId="0" borderId="24" xfId="0" applyNumberFormat="1" applyBorder="1" applyAlignment="1">
      <alignment horizontal="center" vertical="center"/>
    </xf>
    <xf numFmtId="0" fontId="3" fillId="3" borderId="0" xfId="0" applyFont="1" applyFill="1" applyAlignment="1">
      <alignment horizontal="center" vertical="top" wrapText="1"/>
    </xf>
    <xf numFmtId="0" fontId="3" fillId="3" borderId="26" xfId="0" applyFont="1" applyFill="1" applyBorder="1" applyAlignment="1">
      <alignment horizontal="center"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5" fillId="0" borderId="28" xfId="0" applyFont="1" applyBorder="1" applyAlignment="1">
      <alignment vertical="top" wrapText="1"/>
    </xf>
    <xf numFmtId="0" fontId="4" fillId="0" borderId="28" xfId="0" applyFont="1" applyBorder="1" applyAlignment="1">
      <alignment horizontal="center" vertical="center"/>
    </xf>
    <xf numFmtId="0" fontId="0" fillId="4" borderId="28" xfId="0" applyFill="1" applyBorder="1" applyAlignment="1">
      <alignment horizontal="center" wrapText="1"/>
    </xf>
    <xf numFmtId="164" fontId="0" fillId="0" borderId="29" xfId="0" applyNumberFormat="1" applyBorder="1" applyAlignment="1">
      <alignment horizontal="center" wrapText="1"/>
    </xf>
    <xf numFmtId="0" fontId="10" fillId="0" borderId="22" xfId="0" applyFont="1" applyBorder="1" applyAlignment="1">
      <alignment horizontal="left" vertical="top" wrapText="1"/>
    </xf>
    <xf numFmtId="0" fontId="1" fillId="0" borderId="23" xfId="0" applyFont="1" applyBorder="1" applyAlignment="1">
      <alignment horizontal="left" vertical="top" wrapText="1"/>
    </xf>
    <xf numFmtId="0" fontId="4" fillId="0" borderId="23" xfId="0" applyFont="1" applyBorder="1" applyAlignment="1">
      <alignment vertical="top" wrapText="1"/>
    </xf>
    <xf numFmtId="0" fontId="4" fillId="0" borderId="23" xfId="0" applyFont="1" applyBorder="1" applyAlignment="1">
      <alignment horizontal="center" vertical="top" wrapText="1"/>
    </xf>
    <xf numFmtId="0" fontId="0" fillId="0" borderId="23" xfId="0" applyBorder="1" applyAlignment="1">
      <alignment horizontal="center" vertical="center"/>
    </xf>
    <xf numFmtId="0" fontId="1" fillId="0" borderId="27" xfId="0" applyFont="1" applyBorder="1" applyAlignment="1">
      <alignment vertical="top" wrapText="1"/>
    </xf>
    <xf numFmtId="0" fontId="1" fillId="0" borderId="28" xfId="0" applyFont="1" applyBorder="1" applyAlignment="1">
      <alignment vertical="top" wrapText="1"/>
    </xf>
    <xf numFmtId="0" fontId="4" fillId="0" borderId="28" xfId="0" applyFont="1" applyBorder="1" applyAlignment="1">
      <alignment horizontal="left" vertical="top" wrapText="1"/>
    </xf>
    <xf numFmtId="0" fontId="1" fillId="0" borderId="28" xfId="0" applyFont="1" applyBorder="1" applyAlignment="1">
      <alignment horizontal="center" vertical="center"/>
    </xf>
    <xf numFmtId="0" fontId="0" fillId="4" borderId="28" xfId="0" applyFill="1" applyBorder="1" applyAlignment="1">
      <alignment horizontal="center" vertical="center"/>
    </xf>
    <xf numFmtId="164" fontId="0" fillId="0" borderId="29" xfId="0" applyNumberFormat="1" applyBorder="1" applyAlignment="1">
      <alignment horizontal="center" vertical="center"/>
    </xf>
    <xf numFmtId="0" fontId="4" fillId="0" borderId="30" xfId="0" applyFont="1" applyBorder="1" applyAlignment="1">
      <alignment horizontal="left" vertical="top" wrapText="1"/>
    </xf>
    <xf numFmtId="164" fontId="0" fillId="0" borderId="31" xfId="0" applyNumberFormat="1" applyBorder="1" applyAlignment="1">
      <alignment horizontal="center" vertical="center"/>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3" xfId="0" applyFont="1" applyBorder="1" applyAlignment="1">
      <alignment horizontal="center" vertical="center"/>
    </xf>
    <xf numFmtId="0" fontId="0" fillId="4" borderId="33" xfId="0" applyFill="1" applyBorder="1" applyAlignment="1">
      <alignment horizontal="center" vertical="center"/>
    </xf>
    <xf numFmtId="0" fontId="0" fillId="0" borderId="16" xfId="0" applyFont="1"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3" fillId="3" borderId="16" xfId="0" applyFont="1" applyFill="1" applyBorder="1" applyAlignment="1">
      <alignment horizontal="left" vertical="center"/>
    </xf>
    <xf numFmtId="0" fontId="9" fillId="0" borderId="17" xfId="0" applyFont="1" applyBorder="1"/>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4" xfId="0" applyFill="1" applyBorder="1" applyAlignment="1">
      <alignment horizontal="center" vertical="center" wrapText="1"/>
    </xf>
    <xf numFmtId="164" fontId="0" fillId="0" borderId="3"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5" xfId="0" applyNumberFormat="1" applyBorder="1" applyAlignment="1">
      <alignment horizontal="center" vertical="center" wrapText="1"/>
    </xf>
    <xf numFmtId="0" fontId="3" fillId="3" borderId="19" xfId="0" applyFont="1" applyFill="1" applyBorder="1" applyAlignment="1">
      <alignment horizontal="left" vertical="center"/>
    </xf>
    <xf numFmtId="0" fontId="9" fillId="0" borderId="20" xfId="0" applyFont="1" applyBorder="1"/>
    <xf numFmtId="0" fontId="3" fillId="3" borderId="25" xfId="0" applyFont="1" applyFill="1" applyBorder="1" applyAlignment="1">
      <alignment horizontal="left" vertical="center"/>
    </xf>
    <xf numFmtId="0" fontId="9" fillId="0" borderId="0" xfId="0" applyFont="1"/>
    <xf numFmtId="0" fontId="1" fillId="0" borderId="7" xfId="0" applyFont="1" applyBorder="1" applyAlignment="1">
      <alignment horizontal="center" vertical="top" wrapText="1"/>
    </xf>
    <xf numFmtId="0" fontId="9" fillId="0" borderId="10" xfId="0" applyFont="1" applyBorder="1"/>
    <xf numFmtId="0" fontId="9" fillId="0" borderId="13" xfId="0" applyFont="1" applyBorder="1"/>
    <xf numFmtId="0" fontId="1" fillId="0" borderId="8" xfId="0" applyFont="1" applyBorder="1" applyAlignment="1">
      <alignment vertical="top" wrapText="1"/>
    </xf>
    <xf numFmtId="0" fontId="9" fillId="0" borderId="11" xfId="0" applyFont="1" applyBorder="1"/>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1" xfId="0" applyFont="1" applyBorder="1" applyAlignment="1">
      <alignment vertical="top" wrapText="1"/>
    </xf>
    <xf numFmtId="0" fontId="9" fillId="0" borderId="14" xfId="0" applyFont="1" applyBorder="1"/>
    <xf numFmtId="0" fontId="1" fillId="4" borderId="14" xfId="0" applyFont="1" applyFill="1" applyBorder="1" applyAlignment="1">
      <alignment horizontal="center" vertical="center" wrapText="1"/>
    </xf>
    <xf numFmtId="164" fontId="1" fillId="0" borderId="15" xfId="0" applyNumberFormat="1"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5BCF-931C-41FA-BB52-8E5FCDC86C7A}">
  <sheetPr>
    <pageSetUpPr fitToPage="1"/>
  </sheetPr>
  <dimension ref="A1:F987"/>
  <sheetViews>
    <sheetView tabSelected="1" workbookViewId="0"/>
  </sheetViews>
  <sheetFormatPr defaultColWidth="14.42578125" defaultRowHeight="15" x14ac:dyDescent="0.25"/>
  <cols>
    <col min="1" max="1" width="33.7109375" customWidth="1"/>
    <col min="2" max="2" width="32.7109375" customWidth="1"/>
    <col min="3" max="3" width="50.7109375" customWidth="1"/>
    <col min="4" max="4" width="22.7109375" customWidth="1"/>
    <col min="5" max="5" width="22.42578125" bestFit="1" customWidth="1"/>
    <col min="6" max="6" width="27.140625" bestFit="1" customWidth="1"/>
  </cols>
  <sheetData>
    <row r="1" spans="1:6" ht="14.25" customHeight="1" thickBot="1" x14ac:dyDescent="0.3">
      <c r="A1" s="1"/>
      <c r="B1" s="1"/>
      <c r="C1" s="1"/>
      <c r="D1" s="1"/>
    </row>
    <row r="2" spans="1:6" ht="14.25" customHeight="1" x14ac:dyDescent="0.25">
      <c r="A2" s="2" t="s">
        <v>0</v>
      </c>
      <c r="B2" s="3" t="s">
        <v>1</v>
      </c>
      <c r="C2" s="4" t="s">
        <v>2</v>
      </c>
      <c r="D2" s="5" t="s">
        <v>3</v>
      </c>
      <c r="E2" s="5" t="s">
        <v>39</v>
      </c>
      <c r="F2" s="6" t="s">
        <v>37</v>
      </c>
    </row>
    <row r="3" spans="1:6" ht="14.25" customHeight="1" thickBot="1" x14ac:dyDescent="0.3">
      <c r="A3" s="7"/>
      <c r="B3" s="8"/>
      <c r="C3" s="9"/>
      <c r="D3" s="9"/>
      <c r="E3" s="9"/>
      <c r="F3" s="10"/>
    </row>
    <row r="4" spans="1:6" ht="357" customHeight="1" x14ac:dyDescent="0.25">
      <c r="A4" s="74" t="s">
        <v>4</v>
      </c>
      <c r="B4" s="77" t="s">
        <v>5</v>
      </c>
      <c r="C4" s="11" t="s">
        <v>33</v>
      </c>
      <c r="D4" s="79">
        <v>13</v>
      </c>
      <c r="E4" s="81"/>
      <c r="F4" s="83">
        <f>E4*D4</f>
        <v>0</v>
      </c>
    </row>
    <row r="5" spans="1:6" ht="69" customHeight="1" x14ac:dyDescent="0.25">
      <c r="A5" s="75"/>
      <c r="B5" s="78"/>
      <c r="C5" s="12" t="s">
        <v>6</v>
      </c>
      <c r="D5" s="80"/>
      <c r="E5" s="82"/>
      <c r="F5" s="84"/>
    </row>
    <row r="6" spans="1:6" ht="46.15" customHeight="1" x14ac:dyDescent="0.25">
      <c r="A6" s="75"/>
      <c r="B6" s="78"/>
      <c r="C6" s="12" t="s">
        <v>7</v>
      </c>
      <c r="D6" s="80"/>
      <c r="E6" s="82"/>
      <c r="F6" s="84"/>
    </row>
    <row r="7" spans="1:6" ht="33" customHeight="1" x14ac:dyDescent="0.25">
      <c r="A7" s="75"/>
      <c r="B7" s="78"/>
      <c r="C7" s="13" t="s">
        <v>8</v>
      </c>
      <c r="D7" s="80"/>
      <c r="E7" s="82"/>
      <c r="F7" s="84"/>
    </row>
    <row r="8" spans="1:6" ht="40.5" customHeight="1" x14ac:dyDescent="0.25">
      <c r="A8" s="75"/>
      <c r="B8" s="78"/>
      <c r="C8" s="14" t="s">
        <v>9</v>
      </c>
      <c r="D8" s="80"/>
      <c r="E8" s="82"/>
      <c r="F8" s="84"/>
    </row>
    <row r="9" spans="1:6" ht="26.25" customHeight="1" x14ac:dyDescent="0.25">
      <c r="A9" s="75"/>
      <c r="B9" s="78"/>
      <c r="C9" s="15" t="s">
        <v>10</v>
      </c>
      <c r="D9" s="80"/>
      <c r="E9" s="82"/>
      <c r="F9" s="84"/>
    </row>
    <row r="10" spans="1:6" ht="27.75" customHeight="1" x14ac:dyDescent="0.25">
      <c r="A10" s="75"/>
      <c r="B10" s="78"/>
      <c r="C10" s="14" t="s">
        <v>11</v>
      </c>
      <c r="D10" s="80"/>
      <c r="E10" s="82"/>
      <c r="F10" s="84"/>
    </row>
    <row r="11" spans="1:6" ht="25.5" customHeight="1" x14ac:dyDescent="0.25">
      <c r="A11" s="75"/>
      <c r="B11" s="78"/>
      <c r="C11" s="15" t="s">
        <v>12</v>
      </c>
      <c r="D11" s="80"/>
      <c r="E11" s="82"/>
      <c r="F11" s="84"/>
    </row>
    <row r="12" spans="1:6" ht="76.5" x14ac:dyDescent="0.25">
      <c r="A12" s="75"/>
      <c r="B12" s="78"/>
      <c r="C12" s="14" t="s">
        <v>13</v>
      </c>
      <c r="D12" s="80"/>
      <c r="E12" s="82"/>
      <c r="F12" s="84"/>
    </row>
    <row r="13" spans="1:6" x14ac:dyDescent="0.25">
      <c r="A13" s="75"/>
      <c r="B13" s="16" t="s">
        <v>14</v>
      </c>
      <c r="C13" s="14" t="s">
        <v>15</v>
      </c>
      <c r="D13" s="80"/>
      <c r="E13" s="82"/>
      <c r="F13" s="84"/>
    </row>
    <row r="14" spans="1:6" ht="25.5" x14ac:dyDescent="0.25">
      <c r="A14" s="75"/>
      <c r="B14" s="17" t="s">
        <v>16</v>
      </c>
      <c r="C14" s="15" t="s">
        <v>17</v>
      </c>
      <c r="D14" s="80"/>
      <c r="E14" s="82"/>
      <c r="F14" s="84"/>
    </row>
    <row r="15" spans="1:6" ht="26.65" customHeight="1" x14ac:dyDescent="0.25">
      <c r="A15" s="75"/>
      <c r="B15" s="85" t="s">
        <v>18</v>
      </c>
      <c r="C15" s="15" t="s">
        <v>19</v>
      </c>
      <c r="D15" s="62">
        <v>13</v>
      </c>
      <c r="E15" s="82"/>
      <c r="F15" s="84">
        <f>E15*D15</f>
        <v>0</v>
      </c>
    </row>
    <row r="16" spans="1:6" ht="43.9" customHeight="1" x14ac:dyDescent="0.25">
      <c r="A16" s="75"/>
      <c r="B16" s="78"/>
      <c r="C16" s="14" t="s">
        <v>20</v>
      </c>
      <c r="D16" s="62"/>
      <c r="E16" s="82"/>
      <c r="F16" s="84"/>
    </row>
    <row r="17" spans="1:6" ht="43.9" customHeight="1" x14ac:dyDescent="0.25">
      <c r="A17" s="75"/>
      <c r="B17" s="78"/>
      <c r="C17" s="14" t="s">
        <v>21</v>
      </c>
      <c r="D17" s="62"/>
      <c r="E17" s="82"/>
      <c r="F17" s="84"/>
    </row>
    <row r="18" spans="1:6" ht="28.5" customHeight="1" thickBot="1" x14ac:dyDescent="0.3">
      <c r="A18" s="76"/>
      <c r="B18" s="86"/>
      <c r="C18" s="18" t="s">
        <v>22</v>
      </c>
      <c r="D18" s="63"/>
      <c r="E18" s="87"/>
      <c r="F18" s="88"/>
    </row>
    <row r="19" spans="1:6" ht="14.25" customHeight="1" thickBot="1" x14ac:dyDescent="0.3">
      <c r="A19" s="59" t="s">
        <v>23</v>
      </c>
      <c r="B19" s="60"/>
      <c r="C19" s="60"/>
      <c r="D19" s="60"/>
      <c r="E19" s="19"/>
      <c r="F19" s="20"/>
    </row>
    <row r="20" spans="1:6" ht="153" x14ac:dyDescent="0.25">
      <c r="A20" s="21" t="s">
        <v>24</v>
      </c>
      <c r="B20" s="22"/>
      <c r="C20" s="23" t="s">
        <v>35</v>
      </c>
      <c r="D20" s="61">
        <v>13</v>
      </c>
      <c r="E20" s="64"/>
      <c r="F20" s="67">
        <f>E20*D20</f>
        <v>0</v>
      </c>
    </row>
    <row r="21" spans="1:6" ht="41.25" customHeight="1" x14ac:dyDescent="0.25">
      <c r="A21" s="24"/>
      <c r="B21" s="16"/>
      <c r="C21" s="15" t="s">
        <v>34</v>
      </c>
      <c r="D21" s="62"/>
      <c r="E21" s="65"/>
      <c r="F21" s="68"/>
    </row>
    <row r="22" spans="1:6" ht="41.25" customHeight="1" thickBot="1" x14ac:dyDescent="0.3">
      <c r="A22" s="25"/>
      <c r="B22" s="26"/>
      <c r="C22" s="27" t="s">
        <v>25</v>
      </c>
      <c r="D22" s="63"/>
      <c r="E22" s="66"/>
      <c r="F22" s="69"/>
    </row>
    <row r="23" spans="1:6" ht="14.25" customHeight="1" thickBot="1" x14ac:dyDescent="0.3">
      <c r="A23" s="70" t="s">
        <v>26</v>
      </c>
      <c r="B23" s="71"/>
      <c r="C23" s="71"/>
      <c r="D23" s="71"/>
      <c r="E23" s="28"/>
      <c r="F23" s="29"/>
    </row>
    <row r="24" spans="1:6" ht="33.75" customHeight="1" x14ac:dyDescent="0.25">
      <c r="A24" s="44"/>
      <c r="B24" s="45"/>
      <c r="C24" s="46" t="s">
        <v>32</v>
      </c>
      <c r="D24" s="47">
        <v>3</v>
      </c>
      <c r="E24" s="48"/>
      <c r="F24" s="49">
        <f>E24*D24</f>
        <v>0</v>
      </c>
    </row>
    <row r="25" spans="1:6" ht="56.25" customHeight="1" thickBot="1" x14ac:dyDescent="0.3">
      <c r="A25" s="52"/>
      <c r="B25" s="53"/>
      <c r="C25" s="50" t="s">
        <v>38</v>
      </c>
      <c r="D25" s="54">
        <v>10</v>
      </c>
      <c r="E25" s="55"/>
      <c r="F25" s="51">
        <f>E25*D25</f>
        <v>0</v>
      </c>
    </row>
    <row r="26" spans="1:6" ht="28.9" customHeight="1" thickBot="1" x14ac:dyDescent="0.3">
      <c r="A26" s="72" t="s">
        <v>27</v>
      </c>
      <c r="B26" s="73"/>
      <c r="C26" s="73"/>
      <c r="D26" s="73"/>
      <c r="E26" s="31"/>
      <c r="F26" s="32"/>
    </row>
    <row r="27" spans="1:6" ht="39" thickBot="1" x14ac:dyDescent="0.3">
      <c r="A27" s="33" t="s">
        <v>28</v>
      </c>
      <c r="B27" s="34" t="s">
        <v>28</v>
      </c>
      <c r="C27" s="35" t="s">
        <v>29</v>
      </c>
      <c r="D27" s="36">
        <v>1</v>
      </c>
      <c r="E27" s="37"/>
      <c r="F27" s="38">
        <f>E27*D27</f>
        <v>0</v>
      </c>
    </row>
    <row r="28" spans="1:6" ht="14.25" customHeight="1" thickBot="1" x14ac:dyDescent="0.3">
      <c r="A28" s="39" t="s">
        <v>37</v>
      </c>
      <c r="B28" s="40"/>
      <c r="C28" s="41"/>
      <c r="D28" s="42" t="s">
        <v>36</v>
      </c>
      <c r="E28" s="43" t="s">
        <v>30</v>
      </c>
      <c r="F28" s="30">
        <f>F27+F24+F20+F15+F4</f>
        <v>0</v>
      </c>
    </row>
    <row r="29" spans="1:6" ht="13.9" customHeight="1" thickBot="1" x14ac:dyDescent="0.3"/>
    <row r="30" spans="1:6" ht="72" customHeight="1" thickBot="1" x14ac:dyDescent="0.3">
      <c r="A30" s="56" t="s">
        <v>31</v>
      </c>
      <c r="B30" s="57"/>
      <c r="C30" s="57"/>
      <c r="D30" s="57"/>
      <c r="E30" s="57"/>
      <c r="F30" s="58"/>
    </row>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protectedRanges>
    <protectedRange sqref="E4 E15 E20 E24:E25 E27" name="Oblast1"/>
  </protectedRanges>
  <mergeCells count="16">
    <mergeCell ref="A4:A18"/>
    <mergeCell ref="B4:B12"/>
    <mergeCell ref="D4:D14"/>
    <mergeCell ref="E4:E14"/>
    <mergeCell ref="F4:F14"/>
    <mergeCell ref="B15:B18"/>
    <mergeCell ref="D15:D18"/>
    <mergeCell ref="E15:E18"/>
    <mergeCell ref="F15:F18"/>
    <mergeCell ref="A30:F30"/>
    <mergeCell ref="A19:D19"/>
    <mergeCell ref="D20:D22"/>
    <mergeCell ref="E20:E22"/>
    <mergeCell ref="F20:F22"/>
    <mergeCell ref="A23:D23"/>
    <mergeCell ref="A26:D26"/>
  </mergeCells>
  <pageMargins left="0.7" right="0.7" top="0.78740157499999996" bottom="0.78740157499999996"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Valášek</dc:creator>
  <cp:lastModifiedBy>Jana Škvařilová</cp:lastModifiedBy>
  <cp:lastPrinted>2025-05-19T10:52:42Z</cp:lastPrinted>
  <dcterms:created xsi:type="dcterms:W3CDTF">2024-05-23T09:21:54Z</dcterms:created>
  <dcterms:modified xsi:type="dcterms:W3CDTF">2025-05-19T10:52:45Z</dcterms:modified>
</cp:coreProperties>
</file>